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00" tabRatio="695" firstSheet="2" activeTab="2"/>
  </bookViews>
  <sheets>
    <sheet name="ID" sheetId="9" state="hidden" r:id="rId1"/>
    <sheet name="Выборы" sheetId="11" state="hidden" r:id="rId2"/>
    <sheet name="Ценовое предложение (СМР)" sheetId="16" r:id="rId3"/>
  </sheets>
  <definedNames>
    <definedName name="ВНЕОБОРОТНЫЕ_АКТИВЫ">#REF!</definedName>
    <definedName name="Доходы_будущих_периодов">#REF!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(СМР)'!$A$1:$F$25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6" l="1"/>
  <c r="F15" i="16" l="1"/>
  <c r="F16" i="16"/>
  <c r="F18" i="16"/>
  <c r="F19" i="16"/>
  <c r="F20" i="16"/>
  <c r="F21" i="16"/>
  <c r="F22" i="16"/>
  <c r="F17" i="16" l="1"/>
  <c r="F14" i="16"/>
  <c r="B2" i="9"/>
</calcChain>
</file>

<file path=xl/sharedStrings.xml><?xml version="1.0" encoding="utf-8"?>
<sst xmlns="http://schemas.openxmlformats.org/spreadsheetml/2006/main" count="48" uniqueCount="46">
  <si>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</si>
  <si>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</si>
  <si>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</si>
  <si>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</si>
  <si>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</si>
  <si>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</si>
  <si>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</si>
  <si>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</si>
  <si>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</si>
  <si>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</si>
  <si>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</si>
  <si>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</si>
  <si>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</si>
  <si>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</si>
  <si>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</si>
  <si>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</si>
  <si>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</si>
  <si>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</si>
  <si>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</si>
  <si>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</si>
  <si>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</si>
  <si>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</si>
  <si>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Эксплуатация машин и механизмов</t>
  </si>
  <si>
    <t>Цена, руб (без НДС)</t>
  </si>
  <si>
    <t>Цена, руб с НДС</t>
  </si>
  <si>
    <t>Вводные данные</t>
  </si>
  <si>
    <t>Трудозатраты рабочих/механизаторов</t>
  </si>
  <si>
    <t>Накладные расходы</t>
  </si>
  <si>
    <t>Сметная прибыль</t>
  </si>
  <si>
    <t>Материалы поставки Подрядчика</t>
  </si>
  <si>
    <t xml:space="preserve">Фонд оплаты труда </t>
  </si>
  <si>
    <t>ПНР</t>
  </si>
  <si>
    <t>Непредвиденные затраты, %</t>
  </si>
  <si>
    <t>Ценовое предложение (СМР)</t>
  </si>
  <si>
    <t>Заполняется, если закупаются строительно-монтажные работы</t>
  </si>
  <si>
    <t>Предложенная цена договора (итого), в том числе:</t>
  </si>
  <si>
    <t>Человеко-час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</si>
  <si>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</si>
  <si>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</si>
  <si>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</si>
  <si>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</si>
  <si>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Оборудование поставки Подрядчика</t>
  </si>
  <si>
    <t>Заказчик</t>
  </si>
  <si>
    <t>7::64</t>
  </si>
  <si>
    <t>Выполнение строительно-монтажных, пусконаладочных работ и поставка оборудования по объекту "Система осушения проточной части гидроагрегатов Инв. №030697. Техническое перевооружение (установка фильтр-патронов)"</t>
  </si>
  <si>
    <t>филиал ООО "ЕСЭ-ГГ" Иркутская ГЭС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</si>
</sst>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A3D3FF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7" xfId="0" applyFont="1" applyBorder="1" applyAlignment="1" applyProtection="1">
      <alignment horizontal="left" vertical="center" wrapText="1"/>
    </xf>
    <xf numFmtId="0" fontId="1" fillId="0" borderId="15" xfId="0" applyFont="1" applyBorder="1" applyAlignment="1" applyProtection="1">
      <alignment horizontal="left" vertical="center"/>
      <protection locked="0"/>
    </xf>
    <xf numFmtId="164" fontId="1" fillId="0" borderId="9" xfId="0" applyNumberFormat="1" applyFont="1" applyBorder="1" applyAlignment="1" applyProtection="1">
      <alignment horizontal="left" vertical="center"/>
      <protection locked="0"/>
    </xf>
    <xf numFmtId="0" fontId="1" fillId="0" borderId="10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7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/>
      <protection locked="0"/>
    </xf>
    <xf numFmtId="164" fontId="1" fillId="0" borderId="7" xfId="0" applyNumberFormat="1" applyFont="1" applyBorder="1" applyAlignment="1" applyProtection="1">
      <alignment horizontal="left" vertical="center"/>
      <protection locked="0"/>
    </xf>
    <xf numFmtId="0" fontId="1" fillId="0" borderId="11" xfId="0" applyFont="1" applyBorder="1" applyAlignment="1" applyProtection="1">
      <alignment horizontal="left" vertical="center"/>
      <protection locked="0"/>
    </xf>
    <xf numFmtId="0" fontId="1" fillId="0" borderId="7" xfId="0" applyFont="1" applyBorder="1" applyAlignment="1" applyProtection="1">
      <alignment horizontal="left" vertical="center"/>
      <protection locked="0"/>
    </xf>
    <xf numFmtId="0" fontId="1" fillId="0" borderId="11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>
      <alignment vertical="center" wrapText="1"/>
    </xf>
    <xf numFmtId="0" fontId="1" fillId="0" borderId="0" xfId="0" applyFont="1" applyAlignment="1" applyProtection="1">
      <alignment vertical="center"/>
      <protection locked="0"/>
    </xf>
    <xf numFmtId="0" fontId="1" fillId="0" borderId="7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3" fillId="0" borderId="0" xfId="0" applyFont="1" applyAlignment="1">
      <alignment vertical="top"/>
    </xf>
    <xf numFmtId="0" fontId="4" fillId="3" borderId="0" xfId="0" applyFont="1" applyFill="1" applyAlignment="1">
      <alignment horizontal="left" vertical="center"/>
    </xf>
    <xf numFmtId="0" fontId="5" fillId="3" borderId="0" xfId="0" applyFont="1" applyFill="1" applyAlignment="1">
      <alignment vertical="top"/>
    </xf>
    <xf numFmtId="0" fontId="2" fillId="0" borderId="7" xfId="0" applyFont="1" applyBorder="1" applyAlignment="1" applyProtection="1">
      <alignment vertical="top"/>
      <protection locked="0"/>
    </xf>
    <xf numFmtId="0" fontId="1" fillId="0" borderId="0" xfId="0" applyFont="1" applyBorder="1" applyAlignment="1">
      <alignment horizontal="left" vertical="center"/>
    </xf>
    <xf numFmtId="0" fontId="1" fillId="0" borderId="7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3" xfId="0" applyFont="1" applyBorder="1" applyAlignment="1" applyProtection="1">
      <alignment horizontal="left" vertical="top" wrapText="1"/>
      <protection locked="0"/>
    </xf>
    <xf numFmtId="0" fontId="2" fillId="0" borderId="4" xfId="0" applyFont="1" applyBorder="1" applyAlignment="1" applyProtection="1">
      <alignment horizontal="left" vertical="top" wrapText="1"/>
      <protection locked="0"/>
    </xf>
    <xf numFmtId="0" fontId="2" fillId="0" borderId="5" xfId="0" applyFont="1" applyBorder="1" applyAlignment="1" applyProtection="1">
      <alignment horizontal="left" vertical="top" wrapText="1"/>
      <protection locked="0"/>
    </xf>
    <xf numFmtId="0" fontId="2" fillId="0" borderId="1" xfId="0" applyFont="1" applyBorder="1" applyAlignment="1" applyProtection="1">
      <alignment horizontal="left" vertical="top"/>
      <protection locked="0"/>
    </xf>
    <xf numFmtId="0" fontId="1" fillId="2" borderId="12" xfId="0" applyFont="1" applyFill="1" applyBorder="1" applyAlignment="1">
      <alignment horizontal="left" vertical="center" wrapText="1"/>
    </xf>
    <xf numFmtId="0" fontId="1" fillId="2" borderId="13" xfId="0" applyFont="1" applyFill="1" applyBorder="1" applyAlignment="1">
      <alignment horizontal="left" vertical="center" wrapText="1"/>
    </xf>
    <xf numFmtId="0" fontId="1" fillId="2" borderId="14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34"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32" dataDxfId="31">
  <autoFilter ref="A1:C2"/>
  <tableColumns count="3">
    <tableColumn id="3" name="IDP" dataDxfId="30"/>
    <tableColumn id="4" name="IDa" dataDxfId="29">
      <calculatedColumnFormula>$A$2&amp;"-"&amp;#REF!&amp;"-"&amp;#REF!</calculatedColumnFormula>
    </tableColumn>
    <tableColumn id="1" name="FormType" dataDxfId="28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27" dataDxfId="26">
  <autoFilter ref="A1:B5"/>
  <tableColumns count="2">
    <tableColumn id="1" name="№" dataDxfId="25"/>
    <tableColumn id="2" name="Налоговая справка" dataDxfId="24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23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B13:F22" totalsRowShown="0" headerRowDxfId="8" dataDxfId="6" headerRowBorderDxfId="7" tableBorderDxfId="5">
  <autoFilter ref="B13:F22"/>
  <tableColumns count="5">
    <tableColumn id="1" name="№" dataDxfId="4"/>
    <tableColumn id="2" name="Вводные данные" dataDxfId="3"/>
    <tableColumn id="4" name="Цена, руб (без НДС)" dataDxfId="2">
      <calculatedColumnFormula>SUM(D16:D22)</calculatedColumnFormula>
    </tableColumn>
    <tableColumn id="7" name="НДС (%)" dataDxfId="1"/>
    <tableColumn id="6" name="Цена, руб с НДС" dataDxfId="0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33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showGridLines="0" tabSelected="1" view="pageBreakPreview" zoomScaleNormal="100" zoomScaleSheetLayoutView="100" workbookViewId="0">
      <selection activeCell="K7" sqref="K7"/>
    </sheetView>
  </sheetViews>
  <sheetFormatPr defaultRowHeight="21" customHeight="1" x14ac:dyDescent="0.25"/>
  <cols>
    <col min="1" max="1" width="5.42578125" style="5" customWidth="1"/>
    <col min="2" max="2" width="4.5703125" style="5" customWidth="1"/>
    <col min="3" max="3" width="55.28515625" style="5" customWidth="1"/>
    <col min="4" max="4" width="22.5703125" style="5" customWidth="1"/>
    <col min="5" max="6" width="20.5703125" style="5" customWidth="1"/>
    <col min="7" max="16384" width="9.140625" style="5"/>
  </cols>
  <sheetData>
    <row r="1" spans="1:7" ht="21" customHeight="1" x14ac:dyDescent="0.25">
      <c r="B1" s="6" t="s">
        <v>39</v>
      </c>
      <c r="C1" s="7"/>
      <c r="D1" s="7"/>
    </row>
    <row r="2" spans="1:7" ht="21" customHeight="1" x14ac:dyDescent="0.25">
      <c r="A2" s="8"/>
      <c r="B2" s="41" t="s">
        <v>33</v>
      </c>
      <c r="C2" s="8"/>
      <c r="D2" s="8"/>
      <c r="E2" s="8"/>
      <c r="F2" s="8"/>
      <c r="G2" s="7"/>
    </row>
    <row r="3" spans="1:7" ht="18" customHeight="1" x14ac:dyDescent="0.25">
      <c r="A3" s="8"/>
      <c r="B3" s="53" t="s">
        <v>34</v>
      </c>
      <c r="C3" s="54"/>
      <c r="D3" s="55"/>
      <c r="E3" s="8"/>
      <c r="F3" s="8"/>
      <c r="G3" s="7"/>
    </row>
    <row r="4" spans="1:7" ht="18" customHeight="1" x14ac:dyDescent="0.25">
      <c r="A4" s="8"/>
      <c r="E4" s="8"/>
      <c r="F4" s="8"/>
      <c r="G4" s="7"/>
    </row>
    <row r="5" spans="1:7" ht="18" customHeight="1" x14ac:dyDescent="0.25">
      <c r="A5" s="8"/>
      <c r="B5" s="47" t="s">
        <v>38</v>
      </c>
      <c r="C5" s="48"/>
      <c r="D5" s="52" t="s">
        <v>43</v>
      </c>
      <c r="E5" s="52"/>
      <c r="F5" s="52"/>
      <c r="G5" s="7"/>
    </row>
    <row r="6" spans="1:7" ht="23.25" customHeight="1" x14ac:dyDescent="0.25">
      <c r="A6" s="8"/>
      <c r="B6" s="47" t="s">
        <v>42</v>
      </c>
      <c r="C6" s="48"/>
      <c r="D6" s="49" t="s">
        <v>45</v>
      </c>
      <c r="E6" s="50"/>
      <c r="F6" s="51"/>
      <c r="G6" s="7"/>
    </row>
    <row r="7" spans="1:7" s="11" customFormat="1" ht="82.5" customHeight="1" x14ac:dyDescent="0.25">
      <c r="A7" s="9"/>
      <c r="B7" s="47" t="s">
        <v>1</v>
      </c>
      <c r="C7" s="48"/>
      <c r="D7" s="49" t="s">
        <v>44</v>
      </c>
      <c r="E7" s="50"/>
      <c r="F7" s="51"/>
      <c r="G7" s="10"/>
    </row>
    <row r="8" spans="1:7" s="11" customFormat="1" ht="18" customHeight="1" x14ac:dyDescent="0.25">
      <c r="A8" s="42" t="s">
        <v>18</v>
      </c>
      <c r="B8" s="47" t="s">
        <v>37</v>
      </c>
      <c r="C8" s="48"/>
      <c r="D8" s="52"/>
      <c r="E8" s="52"/>
      <c r="F8" s="52"/>
    </row>
    <row r="9" spans="1:7" s="11" customFormat="1" ht="18" customHeight="1" x14ac:dyDescent="0.25">
      <c r="A9" s="42" t="s">
        <v>19</v>
      </c>
      <c r="B9" s="12" t="s">
        <v>16</v>
      </c>
      <c r="C9" s="13"/>
      <c r="D9" s="44"/>
      <c r="E9" s="14"/>
      <c r="F9" s="14"/>
    </row>
    <row r="10" spans="1:7" s="11" customFormat="1" ht="18" customHeight="1" x14ac:dyDescent="0.25">
      <c r="A10" s="42" t="s">
        <v>20</v>
      </c>
      <c r="B10" s="12" t="s">
        <v>17</v>
      </c>
      <c r="C10" s="13"/>
      <c r="D10" s="44"/>
      <c r="E10" s="14"/>
      <c r="F10" s="14"/>
    </row>
    <row r="11" spans="1:7" s="11" customFormat="1" ht="18" customHeight="1" x14ac:dyDescent="0.25">
      <c r="A11" s="42"/>
      <c r="B11" s="12" t="s">
        <v>40</v>
      </c>
      <c r="C11" s="45"/>
      <c r="D11" s="44"/>
      <c r="E11" s="14"/>
      <c r="F11" s="14"/>
    </row>
    <row r="12" spans="1:7" ht="21" customHeight="1" x14ac:dyDescent="0.25">
      <c r="A12" s="43"/>
      <c r="B12" s="15"/>
      <c r="C12" s="15"/>
      <c r="D12" s="15"/>
      <c r="E12" s="15"/>
      <c r="F12" s="15"/>
      <c r="G12" s="7"/>
    </row>
    <row r="13" spans="1:7" ht="21" customHeight="1" x14ac:dyDescent="0.25">
      <c r="B13" s="16" t="s">
        <v>0</v>
      </c>
      <c r="C13" s="17" t="s">
        <v>25</v>
      </c>
      <c r="D13" s="17" t="s">
        <v>23</v>
      </c>
      <c r="E13" s="17" t="s">
        <v>21</v>
      </c>
      <c r="F13" s="18" t="s">
        <v>24</v>
      </c>
    </row>
    <row r="14" spans="1:7" s="24" customFormat="1" ht="21" customHeight="1" x14ac:dyDescent="0.25">
      <c r="A14" s="19"/>
      <c r="B14" s="38">
        <v>0</v>
      </c>
      <c r="C14" s="20" t="s">
        <v>35</v>
      </c>
      <c r="D14" s="21">
        <f>SUM(D15:D22)</f>
        <v>0</v>
      </c>
      <c r="E14" s="22">
        <v>20</v>
      </c>
      <c r="F14" s="23">
        <f>ПозиционноеЦеновое[[#This Row],[Цена, руб (без НДС)]]*(ПозиционноеЦеновое[[#This Row],[НДС (%)]]/100+1)</f>
        <v>0</v>
      </c>
      <c r="G14" s="19"/>
    </row>
    <row r="15" spans="1:7" s="24" customFormat="1" ht="21" customHeight="1" x14ac:dyDescent="0.25">
      <c r="A15" s="19"/>
      <c r="B15" s="38">
        <v>1</v>
      </c>
      <c r="C15" s="25" t="s">
        <v>29</v>
      </c>
      <c r="D15" s="26"/>
      <c r="E15" s="27"/>
      <c r="F15" s="28">
        <f>ПозиционноеЦеновое[[#This Row],[Цена, руб (без НДС)]]*(ПозиционноеЦеновое[[#This Row],[НДС (%)]]/100+1)</f>
        <v>0</v>
      </c>
      <c r="G15" s="19"/>
    </row>
    <row r="16" spans="1:7" s="24" customFormat="1" ht="21" customHeight="1" x14ac:dyDescent="0.25">
      <c r="A16" s="19"/>
      <c r="B16" s="38">
        <v>2</v>
      </c>
      <c r="C16" s="25" t="s">
        <v>41</v>
      </c>
      <c r="D16" s="26"/>
      <c r="E16" s="27"/>
      <c r="F16" s="28">
        <f>ПозиционноеЦеновое[[#This Row],[Цена, руб (без НДС)]]*(ПозиционноеЦеновое[[#This Row],[НДС (%)]]/100+1)</f>
        <v>0</v>
      </c>
      <c r="G16" s="19"/>
    </row>
    <row r="17" spans="1:7" s="24" customFormat="1" ht="21" customHeight="1" x14ac:dyDescent="0.25">
      <c r="A17" s="19"/>
      <c r="B17" s="38">
        <v>3</v>
      </c>
      <c r="C17" s="25" t="s">
        <v>30</v>
      </c>
      <c r="D17" s="26"/>
      <c r="E17" s="27"/>
      <c r="F17" s="28">
        <f>ПозиционноеЦеновое[[#This Row],[Цена, руб (без НДС)]]*(ПозиционноеЦеновое[[#This Row],[НДС (%)]]/100+1)</f>
        <v>0</v>
      </c>
      <c r="G17" s="19"/>
    </row>
    <row r="18" spans="1:7" s="24" customFormat="1" ht="21" customHeight="1" x14ac:dyDescent="0.25">
      <c r="A18" s="19"/>
      <c r="B18" s="38">
        <v>4</v>
      </c>
      <c r="C18" s="25" t="s">
        <v>22</v>
      </c>
      <c r="D18" s="26"/>
      <c r="E18" s="27"/>
      <c r="F18" s="28">
        <f>ПозиционноеЦеновое[[#This Row],[Цена, руб (без НДС)]]*(ПозиционноеЦеновое[[#This Row],[НДС (%)]]/100+1)</f>
        <v>0</v>
      </c>
      <c r="G18" s="19"/>
    </row>
    <row r="19" spans="1:7" s="24" customFormat="1" ht="21" customHeight="1" x14ac:dyDescent="0.25">
      <c r="A19" s="19"/>
      <c r="B19" s="38">
        <v>5</v>
      </c>
      <c r="C19" s="25" t="s">
        <v>27</v>
      </c>
      <c r="D19" s="26"/>
      <c r="E19" s="27"/>
      <c r="F19" s="28">
        <f>ПозиционноеЦеновое[[#This Row],[Цена, руб (без НДС)]]*(ПозиционноеЦеновое[[#This Row],[НДС (%)]]/100+1)</f>
        <v>0</v>
      </c>
      <c r="G19" s="19"/>
    </row>
    <row r="20" spans="1:7" s="24" customFormat="1" ht="21" customHeight="1" x14ac:dyDescent="0.25">
      <c r="A20" s="19"/>
      <c r="B20" s="38">
        <v>6</v>
      </c>
      <c r="C20" s="25" t="s">
        <v>28</v>
      </c>
      <c r="D20" s="29"/>
      <c r="E20" s="27"/>
      <c r="F20" s="28">
        <f>ПозиционноеЦеновое[[#This Row],[Цена, руб (без НДС)]]*(ПозиционноеЦеновое[[#This Row],[НДС (%)]]/100+1)</f>
        <v>0</v>
      </c>
      <c r="G20" s="19"/>
    </row>
    <row r="21" spans="1:7" s="24" customFormat="1" ht="21" customHeight="1" x14ac:dyDescent="0.25">
      <c r="A21" s="19"/>
      <c r="B21" s="38">
        <v>9</v>
      </c>
      <c r="C21" s="25" t="s">
        <v>31</v>
      </c>
      <c r="D21" s="26"/>
      <c r="E21" s="27"/>
      <c r="F21" s="30">
        <f>ПозиционноеЦеновое[[#This Row],[Цена, руб (без НДС)]]*(ПозиционноеЦеновое[[#This Row],[НДС (%)]]/100+1)</f>
        <v>0</v>
      </c>
      <c r="G21" s="19"/>
    </row>
    <row r="22" spans="1:7" s="24" customFormat="1" ht="21" customHeight="1" x14ac:dyDescent="0.25">
      <c r="B22" s="38">
        <v>10</v>
      </c>
      <c r="C22" s="25" t="s">
        <v>32</v>
      </c>
      <c r="D22" s="29"/>
      <c r="E22" s="27"/>
      <c r="F22" s="46">
        <f>ПозиционноеЦеновое[[#This Row],[Цена, руб (без НДС)]]*(ПозиционноеЦеновое[[#This Row],[НДС (%)]]/100+1)</f>
        <v>0</v>
      </c>
    </row>
    <row r="23" spans="1:7" s="35" customFormat="1" ht="21" customHeight="1" x14ac:dyDescent="0.25">
      <c r="A23" s="24"/>
      <c r="B23" s="39"/>
      <c r="C23" s="32"/>
      <c r="D23" s="31"/>
      <c r="E23" s="33"/>
      <c r="F23" s="34"/>
    </row>
    <row r="24" spans="1:7" s="35" customFormat="1" ht="21" customHeight="1" x14ac:dyDescent="0.25">
      <c r="B24" s="40">
        <v>11</v>
      </c>
      <c r="C24" s="36" t="s">
        <v>26</v>
      </c>
      <c r="D24" s="29"/>
      <c r="E24" s="37" t="s">
        <v>36</v>
      </c>
    </row>
    <row r="25" spans="1:7" s="35" customFormat="1" ht="21" customHeight="1" x14ac:dyDescent="0.25"/>
    <row r="26" spans="1:7" s="35" customFormat="1" ht="21" customHeight="1" x14ac:dyDescent="0.25"/>
    <row r="27" spans="1:7" s="35" customFormat="1" ht="21" customHeight="1" x14ac:dyDescent="0.25"/>
    <row r="28" spans="1:7" s="35" customFormat="1" ht="21" customHeight="1" x14ac:dyDescent="0.25"/>
    <row r="29" spans="1:7" s="35" customFormat="1" ht="21" customHeight="1" x14ac:dyDescent="0.25"/>
    <row r="30" spans="1:7" s="35" customFormat="1" ht="21" customHeight="1" x14ac:dyDescent="0.25"/>
    <row r="31" spans="1:7" ht="21" customHeight="1" x14ac:dyDescent="0.25">
      <c r="B31" s="35"/>
      <c r="C31" s="35"/>
      <c r="D31" s="35"/>
      <c r="E31" s="35"/>
      <c r="F31" s="35"/>
    </row>
    <row r="32" spans="1:7" ht="21" customHeight="1" x14ac:dyDescent="0.25">
      <c r="B32" s="35"/>
      <c r="C32" s="35"/>
      <c r="D32" s="35"/>
      <c r="E32" s="35"/>
      <c r="F32" s="35"/>
    </row>
    <row r="33" spans="2:6" ht="21" customHeight="1" x14ac:dyDescent="0.25">
      <c r="B33" s="35"/>
      <c r="C33" s="35"/>
      <c r="D33" s="35"/>
      <c r="E33" s="35"/>
      <c r="F33" s="35"/>
    </row>
    <row r="34" spans="2:6" ht="21" customHeight="1" x14ac:dyDescent="0.25">
      <c r="B34" s="35"/>
      <c r="C34" s="35"/>
      <c r="D34" s="35"/>
      <c r="E34" s="35"/>
      <c r="F34" s="35"/>
    </row>
    <row r="35" spans="2:6" ht="21" customHeight="1" x14ac:dyDescent="0.25">
      <c r="B35" s="35"/>
      <c r="C35" s="35"/>
      <c r="D35" s="35"/>
      <c r="E35" s="35"/>
      <c r="F35" s="35"/>
    </row>
    <row r="36" spans="2:6" ht="21" customHeight="1" x14ac:dyDescent="0.25">
      <c r="B36" s="35"/>
      <c r="C36" s="35"/>
      <c r="D36" s="35"/>
      <c r="E36" s="35"/>
      <c r="F36" s="35"/>
    </row>
  </sheetData>
  <sheetProtection formatRows="0" insertRows="0" deleteRows="0" sort="0"/>
  <mergeCells count="9">
    <mergeCell ref="B8:C8"/>
    <mergeCell ref="B7:C7"/>
    <mergeCell ref="D7:F7"/>
    <mergeCell ref="D8:F8"/>
    <mergeCell ref="B3:D3"/>
    <mergeCell ref="B5:C5"/>
    <mergeCell ref="D5:F5"/>
    <mergeCell ref="B6:C6"/>
    <mergeCell ref="D6:F6"/>
  </mergeCells>
  <conditionalFormatting sqref="B24:D24 A5:A6 D5:F5 A9:D9 A8:F8 D6 A7:C7 A10:F23">
    <cfRule type="expression" dxfId="22" priority="20">
      <formula>AND(CELL("защита", A5)=0, NOT(ISBLANK(A5)))</formula>
    </cfRule>
  </conditionalFormatting>
  <conditionalFormatting sqref="A1:F2 A3:A4 E3:F4">
    <cfRule type="expression" dxfId="21" priority="12">
      <formula>AND(CELL("защита", A1)=0, NOT(ISBLANK(A1)))</formula>
    </cfRule>
    <cfRule type="expression" dxfId="20" priority="23">
      <formula>AND(CELL("защита", A1)=0, ISBLANK(A1))</formula>
    </cfRule>
  </conditionalFormatting>
  <conditionalFormatting sqref="B3:D3">
    <cfRule type="expression" dxfId="19" priority="10">
      <formula>AND(CELL("защита", B3)=0, NOT(ISBLANK(B3)))</formula>
    </cfRule>
    <cfRule type="expression" dxfId="18" priority="11">
      <formula>AND(CELL("защита", B3)=0, ISBLANK(B3))</formula>
    </cfRule>
  </conditionalFormatting>
  <conditionalFormatting sqref="B5:C5 B6">
    <cfRule type="expression" dxfId="17" priority="7">
      <formula>AND(CELL("защита", B5)=0, NOT(ISBLANK(B5)))</formula>
    </cfRule>
    <cfRule type="expression" dxfId="16" priority="8">
      <formula>AND(CELL("защита", B5)=0, ISBLANK(B5))</formula>
    </cfRule>
    <cfRule type="expression" dxfId="15" priority="9">
      <formula>CELL("защита", B5)=0</formula>
    </cfRule>
  </conditionalFormatting>
  <conditionalFormatting sqref="D5:F5 D6">
    <cfRule type="containsBlanks" dxfId="14" priority="6">
      <formula>LEN(TRIM(D5))=0</formula>
    </cfRule>
  </conditionalFormatting>
  <conditionalFormatting sqref="D8:F8">
    <cfRule type="containsBlanks" dxfId="13" priority="5">
      <formula>LEN(TRIM(D8))=0</formula>
    </cfRule>
  </conditionalFormatting>
  <conditionalFormatting sqref="D9">
    <cfRule type="containsBlanks" dxfId="12" priority="4">
      <formula>LEN(TRIM(D9))=0</formula>
    </cfRule>
  </conditionalFormatting>
  <conditionalFormatting sqref="D10:D11">
    <cfRule type="containsBlanks" dxfId="11" priority="3">
      <formula>LEN(TRIM(D10))=0</formula>
    </cfRule>
  </conditionalFormatting>
  <conditionalFormatting sqref="D7">
    <cfRule type="expression" dxfId="10" priority="2">
      <formula>AND(CELL("защита", D7)=0, NOT(ISBLANK(D7)))</formula>
    </cfRule>
  </conditionalFormatting>
  <conditionalFormatting sqref="D7">
    <cfRule type="containsBlanks" dxfId="9" priority="1">
      <formula>LEN(TRIM(D7))=0</formula>
    </cfRule>
  </conditionalFormatting>
  <dataValidations count="4">
    <dataValidation type="decimal" operator="greaterThanOrEqual" allowBlank="1" showInputMessage="1" showErrorMessage="1" prompt="Только число, больше или равное нулю" sqref="D23:D24 F14:F23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E23">
      <formula1>0</formula1>
    </dataValidation>
    <dataValidation type="list" allowBlank="1" showInputMessage="1" showErrorMessage="1" prompt="Выбрать из списка." sqref="D11">
      <formula1>"ОСНО,УСН,НПД"</formula1>
    </dataValidation>
    <dataValidation allowBlank="1" showInputMessage="1" sqref="D14:E22"/>
  </dataValidations>
  <pageMargins left="0.23622047244094491" right="0.23622047244094491" top="0.74803149606299213" bottom="0.74803149606299213" header="0.31496062992125984" footer="0.31496062992125984"/>
  <pageSetup paperSize="9" scale="83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C67E4BC4-E4CE-4B71-85A2-5F8B723187D8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ID</vt:lpstr>
      <vt:lpstr>Выборы</vt:lpstr>
      <vt:lpstr>Ценовое предложение (СМР)</vt:lpstr>
      <vt:lpstr>'Ценовое предложение (СМР)'!Область_печати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2022-10-13T02:11:11Z</dcterms:modified>
  <cp:category>Формы; Закупочная документация</cp:category>
</cp:coreProperties>
</file>